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F657606F-684A-D248-8824-F4FA341EDF18}" xr6:coauthVersionLast="47" xr6:coauthVersionMax="47" xr10:uidLastSave="{00000000-0000-0000-0000-000000000000}"/>
  <bookViews>
    <workbookView xWindow="0" yWindow="760" windowWidth="25600" windowHeight="14940" tabRatio="695" activeTab="1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předmětu'!$8:$8</definedName>
    <definedName name="_xlnm.Print_Titles" localSheetId="3">'Krok 2 - OVU z RVP ZV'!$9:$10</definedName>
    <definedName name="_xlnm.Print_Titles" localSheetId="2">'Vzdělávací strategie'!$7:$7</definedName>
    <definedName name="_xlnm.Print_Area" localSheetId="1">'Charakteristika předmětu'!$A$2:$B$19</definedName>
    <definedName name="_xlnm.Print_Area" localSheetId="3">'Krok 2 - OVU z RVP ZV'!$A$2:$B$10</definedName>
    <definedName name="_xlnm.Print_Area" localSheetId="0">Předmět!$A$2:$B$8</definedName>
    <definedName name="_xlnm.Print_Area" localSheetId="2">'Vzdělávací strategie'!$A$2:$C$10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ZV'!$A$2:$B$10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strategie'!$A$2:$C$10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ZV'!$9:$10</definedName>
    <definedName name="Z_3847A43C_BCC1_45AC_8FCD_09F757A4137C_.wvu.PrintTitles" localSheetId="2" hidden="1">'Vzdělávací strategie'!$7:$7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ZV'!$A$2:$B$10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strategie'!$A$2:$C$10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ZV'!$9:$10</definedName>
    <definedName name="Z_4886A9EE_6275_4A0C_ACF0_F323B99F4B11_.wvu.PrintTitles" localSheetId="2" hidden="1">'Vzdělávací strategie'!$7:$7</definedName>
  </definedNames>
  <calcPr calcId="191029"/>
  <customWorkbookViews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  <customWorkbookView name="Reditelka – osobní zobrazení" guid="{4886A9EE-6275-4A0C-ACF0-F323B99F4B11}" mergeInterval="0" personalView="1" maximized="1" xWindow="-9" yWindow="-9" windowWidth="1938" windowHeight="1038" tabRatio="695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B5" i="12"/>
  <c r="C5" i="3"/>
  <c r="B5" i="4"/>
  <c r="B6" i="4" l="1"/>
  <c r="B4" i="4"/>
  <c r="B2" i="12"/>
  <c r="B2" i="4"/>
  <c r="B1" i="12" s="1"/>
  <c r="B6" i="2" l="1"/>
  <c r="B5" i="2"/>
  <c r="B4" i="2"/>
  <c r="B3" i="2"/>
  <c r="B2" i="2"/>
  <c r="C6" i="3"/>
  <c r="C4" i="3"/>
  <c r="C3" i="3"/>
  <c r="C2" i="3"/>
</calcChain>
</file>

<file path=xl/sharedStrings.xml><?xml version="1.0" encoding="utf-8"?>
<sst xmlns="http://schemas.openxmlformats.org/spreadsheetml/2006/main" count="162" uniqueCount="87">
  <si>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</si>
  <si>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</si>
  <si>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</si>
  <si>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</si>
  <si>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</si>
  <si>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</si>
  <si>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</si>
  <si>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</si>
  <si>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</si>
  <si>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</si>
  <si>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</si>
  <si>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</si>
  <si>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</si>
  <si>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</si>
  <si>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</si>
  <si>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</si>
  <si>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</si>
  <si>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</si>
  <si>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</si>
  <si>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</si>
  <si>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</si>
  <si>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</si>
  <si>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</si>
  <si>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Popis OVU z RVP ZV</t>
  </si>
  <si>
    <t>kód</t>
  </si>
  <si>
    <t>popis OVU z RVP ZV</t>
  </si>
  <si>
    <t>Vazby na OVU KK</t>
  </si>
  <si>
    <t>Vazby na OVU ZG</t>
  </si>
  <si>
    <t>Učivo k dosažení OVU</t>
  </si>
  <si>
    <t>Čtenářská a pisatelská</t>
  </si>
  <si>
    <t>Vazby na OVU PT</t>
  </si>
  <si>
    <t>6. ročník</t>
  </si>
  <si>
    <t>8. ročník</t>
  </si>
  <si>
    <t>Informatika</t>
  </si>
  <si>
    <t>Péče o sebe a druhé</t>
  </si>
  <si>
    <t xml:space="preserve">
digitální
</t>
  </si>
  <si>
    <t>1+0+1+1</t>
  </si>
  <si>
    <t>Klíčová kompetence kdigitální</t>
  </si>
  <si>
    <t>INF-INF-001-ZV9-001</t>
  </si>
  <si>
    <t>Získá z dat informace, interpretuje data získaná pro řešení konkrétního problému.</t>
  </si>
  <si>
    <t>INF-INF-001-ZV9-002</t>
  </si>
  <si>
    <t>Navrhuje a porovnává různé způsoby kódování dat s cílem jejich uložení a přenosu.</t>
  </si>
  <si>
    <t>INF-INF-001-ZV9-003</t>
  </si>
  <si>
    <t>Modeluje situace různými způsoby, včetně grafů nebo obdobných schémat.</t>
  </si>
  <si>
    <t>INF-INF-001-ZV9-004</t>
  </si>
  <si>
    <t>Natrénuje model strojového učení a vyhodnotí, jak dobře model funguje.</t>
  </si>
  <si>
    <t>INF-INF-002-ZV9-005</t>
  </si>
  <si>
    <t>Po přečtení jednotlivých kroků algoritmu vysvětlí celý postup a určí problém, který je daným algoritmem řešen.</t>
  </si>
  <si>
    <t>INF-INF-002-ZV9-006</t>
  </si>
  <si>
    <t>Rozdělí problém na jednotlivě řešitelné části a navrhne postupy a algoritmy pro jeho řešení.</t>
  </si>
  <si>
    <t>INF-INF-002-ZV9-007</t>
  </si>
  <si>
    <t>V blokově orientovaném programovacím jazyce vytvoří přehledný program, používá opakování, větvení programu, proměnné.</t>
  </si>
  <si>
    <t>INF-INF-002-ZV9-008</t>
  </si>
  <si>
    <t>Průběžně ověřuje správnost vytvářeného postupu, zkouší program, opravuje chyby, posoudí efektivitu postupu, programu.</t>
  </si>
  <si>
    <t>INF-INF-003-ZV9-009</t>
  </si>
  <si>
    <t>Posoudí účel a užitečnost vybraného informačního systému, popíše jeho vnitřní fungování.</t>
  </si>
  <si>
    <t>INF-INF-003-ZV9-010</t>
  </si>
  <si>
    <t>Pro řešení problému vytvoří tabulku evidence dat a stanoví pravidla pro práci se záznamy.</t>
  </si>
  <si>
    <t>INF-INF-003-ZV9-011</t>
  </si>
  <si>
    <t>V evidenci dat používá funkce pro automatické zpracování dat a nastavuje zobrazení dat s cílem řešit potřeby uživatelů.</t>
  </si>
  <si>
    <t>INF-INF-004-ZV9-012</t>
  </si>
  <si>
    <t>Vybírá pro své potřeby hardware, software a způsob připojení digitálních zařízení do sítě na základě porozumění jejich vlastnostem.</t>
  </si>
  <si>
    <t>INF-INF-004-ZV9-013</t>
  </si>
  <si>
    <t>Navrhne základní způsoby zabezpečení zařízení a systémů, se kterými pracuje, na základě posouzení rizik ztráty, poškození či zneužití dat.</t>
  </si>
  <si>
    <t>INF-INF-004-ZV9-014</t>
  </si>
  <si>
    <t>Diskutuje o fungování digitálních technologií určujících trendy ve světě.</t>
  </si>
  <si>
    <t>DATA, INFORMACE, ŘEŠENÍ PROBLÉMU</t>
  </si>
  <si>
    <t>KÓDOVÁNÍ</t>
  </si>
  <si>
    <t>MODELOVÁNÍ</t>
  </si>
  <si>
    <t>STROJOVÉ UČENÍ</t>
  </si>
  <si>
    <t>ALGORITMIZACE</t>
  </si>
  <si>
    <t>BLOKOVÉ PROGRAMOVÁNÍ</t>
  </si>
  <si>
    <t>INFORMAČNÍ SYSTÉMY</t>
  </si>
  <si>
    <t>EVIDENCE DAT, TABULKOVÝ EDITOR</t>
  </si>
  <si>
    <t>AUTOMATICKÉ ZPRACOVÁNÍ DAT</t>
  </si>
  <si>
    <t>HARDWARE, SOFTWARE, PŘIPOJENÍ DIGITÁLNÍCH ZAŘÍZENÍ DO SÍTĚ</t>
  </si>
  <si>
    <t>ZABEZPEČENÍ ZAŘÍZENÍ A SYSTÉMŮ</t>
  </si>
  <si>
    <t>DIGITÁLMNÍ TECHNOLOGIE A TRENDY</t>
  </si>
  <si>
    <t>9.ročník</t>
  </si>
  <si>
    <t xml:space="preserve">"KDI-DAT-000-ZV9-001
Data získaná na základě vlastních kritérií a formulovaných dotazů z různých digitálních zdrojů posuzuje z hlediska souladu s již známými poznatky i nároku na spolehlivost zdroje.                                                                                             KDI-ZAP-000-ZV9-001
Účelně a uvážlivě sdílí data a informace v digitálním prostředí s cílem osobního růstu, podpory školní či zájmové komunity nebo za účelem týmové práce na školních projektech.                                                                     KDI-TDO-000-ZV9-001
Generuje digitální obsah v různých formátech s cílem umocnit výstupy vlastní tvořivé činnosti.                                                                          KDI-BZK-000-ZV9-001
Předchází situacím ohrožujícím bezpečnost zařízení a dat nebo jeho tělesné či duševní zdraví.                                                                   KDI-VIN-000-ZV9-001
Využívá digitální technologie, aby sobě či ostatním usnadnil či zjednodušil pracovní postupy a zkvalitnil výsledky práce."
</t>
  </si>
  <si>
    <t>KDI-DAT-000-ZV9-001
Data získaná na základě vlastních kritérií a formulovaných dotazů z různých digitálních zdrojů posuzuje z hlediska souladu s již známými poznatky i nároku na spolehlivost zdroje.                                          KDI-ZAP-000-ZV9-001
Účelně a uvážlivě sdílí data a informace v digitálním prostředí s cílem osobního růstu, podpory školní či zájmové komunity nebo za účelem týmové práce na školních projektech.                                                                     KDI-TDO-000-ZV9-001
Generuje digitální obsah v různých formátech s cílem umocnit výstupy vlastní tvořivé činnosti.                                                       KDI-BZK-000-ZV9-001
Předchází situacím ohrožujícím bezpečnost zařízení a dat nebo jeho tělesné či duševní zdraví.                                                          KDI-VIN-000-ZV9-001
Využívá digitální technologie, aby sobě či ostatním usnadnil či zjednodušil pracovní postupy a zkvalitnil výsledky práce.</t>
  </si>
  <si>
    <t xml:space="preserve">Učíme získávat a zpracovávat digitální data, sdílet je a učelně používat. Vytvářet digitální obsah. Vedeme k ochraně svého zdraví.
</t>
  </si>
  <si>
    <t>Data a informace: Práce s daty, jejich kódování, ukládání a vizualizace pomocí grafů a schémat.
Algoritmy a programování: Tvorba algoritmů, programování v blokových jazycích (Scratch), použití proměnných, cyklů a podmínek, ladění programů.
Strojové učení: Základní principy, trénování modelů a vyhodnocování jejich funkčnosti.
Informační systémy: Návrh databází, evidence dat v tabulkových procesorech, automatizace zpracování dat pomocí funkcí.
Digitální technologie: Výběr hardwaru a softwaru, síťové připojení, kybernetická bezpečnost, aktuální trendy a jejich společenský dopad.</t>
  </si>
  <si>
    <t>Výuka probíhá formou praktických cvičení v počítačové učebně, projektové výuky a řešení problémových úloh. Žáci pracují individuálně nebo ve dvojicích s průběžnou zpětnou vazbou. Využívá se learning by doing, badatelské metody a vzájemné učení. Předmět má vazby na matematiku, přírodovědné předměty a český jazyk.</t>
  </si>
  <si>
    <t xml:space="preserve">Předmět informatika rozvíjí u žáků kompetence pro život v digitálním světě. Kombinuje teorii s praxí prostřednictvím projektového vyučování a řešení reálných problémů. Žáci se učí pracovat s daty, programovat, navrhovat algoritmy a kriticky hodnotit digitální technologie.
</t>
  </si>
  <si>
    <t>Výuka podporuje algoritmické myšlení, kreativitu a schopnost analyzovat a řešit složité problémy jejich rozkladem na menší části. Důraz je kladen na praktické experimentování, týmovou spolupráci a průběžné ověřování správnosti vytvořených řešení.</t>
  </si>
  <si>
    <t>Počítačová učebna, Ipady, digitální vybavení.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</si>
</sst>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wrapText="1"/>
      <protection hidden="1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wrapText="1"/>
    </xf>
    <xf numFmtId="0" fontId="4" fillId="0" borderId="1" xfId="0" applyFont="1" applyBorder="1" applyAlignment="1" applyProtection="1">
      <alignment horizontal="left" wrapText="1"/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2" fillId="0" borderId="1" xfId="1" quotePrefix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2" fillId="4" borderId="1" xfId="0" applyFont="1" applyFill="1" applyBorder="1" applyAlignment="1" applyProtection="1">
      <alignment wrapText="1"/>
      <protection hidden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center" wrapText="1"/>
    </xf>
    <xf numFmtId="0" fontId="2" fillId="0" borderId="0" xfId="0" applyFont="1" applyAlignment="1" applyProtection="1">
      <alignment wrapText="1"/>
      <protection hidden="1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 applyAlignment="1" applyProtection="1">
      <alignment vertical="center" wrapText="1"/>
      <protection hidden="1"/>
    </xf>
    <xf numFmtId="0" fontId="5" fillId="0" borderId="6" xfId="0" applyFont="1" applyBorder="1" applyAlignment="1" applyProtection="1">
      <alignment vertical="center" wrapText="1"/>
      <protection hidden="1"/>
    </xf>
    <xf numFmtId="0" fontId="5" fillId="0" borderId="5" xfId="0" applyFont="1" applyBorder="1" applyAlignment="1" applyProtection="1">
      <alignment vertical="center" wrapText="1"/>
      <protection hidden="1"/>
    </xf>
    <xf numFmtId="0" fontId="5" fillId="0" borderId="7" xfId="0" applyFont="1" applyBorder="1" applyAlignment="1" applyProtection="1">
      <alignment vertical="center" wrapText="1"/>
      <protection hidden="1"/>
    </xf>
    <xf numFmtId="0" fontId="5" fillId="0" borderId="7" xfId="0" applyFont="1" applyBorder="1" applyAlignment="1" applyProtection="1">
      <alignment vertical="center"/>
      <protection hidden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center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3" borderId="0" xfId="0" applyFont="1" applyFill="1" applyAlignment="1">
      <alignment horizontal="left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6" xfId="0" applyFont="1" applyBorder="1" applyAlignment="1" applyProtection="1">
      <alignment horizontal="left"/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B18" sqref="B18"/>
    </sheetView>
  </sheetViews>
  <sheetFormatPr baseColWidth="10" defaultColWidth="8.83203125" defaultRowHeight="14" x14ac:dyDescent="0.15"/>
  <cols>
    <col min="1" max="1" width="19.6640625" style="1" customWidth="1"/>
    <col min="2" max="2" width="63.332031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9"/>
      <c r="B1" s="9"/>
    </row>
    <row r="2" spans="1:3" s="2" customFormat="1" ht="30" customHeight="1" x14ac:dyDescent="0.2">
      <c r="A2" s="32" t="s">
        <v>0</v>
      </c>
      <c r="B2" s="32"/>
    </row>
    <row r="3" spans="1:3" ht="7.5" customHeight="1" x14ac:dyDescent="0.15">
      <c r="A3" s="10"/>
      <c r="B3" s="10"/>
    </row>
    <row r="4" spans="1:3" ht="33.75" customHeight="1" x14ac:dyDescent="0.15">
      <c r="A4" s="13" t="s">
        <v>1</v>
      </c>
      <c r="B4" s="11" t="s">
        <v>33</v>
      </c>
    </row>
    <row r="5" spans="1:3" ht="33.75" customHeight="1" x14ac:dyDescent="0.15">
      <c r="A5" s="13" t="s">
        <v>2</v>
      </c>
      <c r="B5" s="11" t="s">
        <v>33</v>
      </c>
    </row>
    <row r="6" spans="1:3" ht="30" x14ac:dyDescent="0.15">
      <c r="A6" s="13" t="s">
        <v>3</v>
      </c>
      <c r="B6" s="11" t="s">
        <v>34</v>
      </c>
    </row>
    <row r="7" spans="1:3" ht="75" x14ac:dyDescent="0.15">
      <c r="A7" s="13" t="s">
        <v>4</v>
      </c>
      <c r="B7" s="11" t="s">
        <v>35</v>
      </c>
    </row>
    <row r="8" spans="1:3" ht="33.75" customHeight="1" x14ac:dyDescent="0.15">
      <c r="A8" s="13" t="s">
        <v>5</v>
      </c>
      <c r="B8" s="11"/>
    </row>
    <row r="13" spans="1:3" x14ac:dyDescent="0.15">
      <c r="C13" s="3"/>
    </row>
  </sheetData>
  <sheetProtection formatRows="0"/>
  <customSheetViews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tabSelected="1" topLeftCell="A14" zoomScale="111" zoomScaleNormal="90" workbookViewId="0">
      <selection activeCell="B25" sqref="B25"/>
    </sheetView>
  </sheetViews>
  <sheetFormatPr baseColWidth="10" defaultColWidth="11.33203125" defaultRowHeight="14" x14ac:dyDescent="0.15"/>
  <cols>
    <col min="1" max="1" width="23.33203125" style="1" customWidth="1"/>
    <col min="2" max="2" width="69.33203125" style="1" customWidth="1"/>
    <col min="3" max="16384" width="11.33203125" style="1"/>
  </cols>
  <sheetData>
    <row r="1" spans="1:2" ht="8.25" customHeight="1" x14ac:dyDescent="0.15">
      <c r="A1" s="4"/>
      <c r="B1" s="4"/>
    </row>
    <row r="2" spans="1:2" ht="15" x14ac:dyDescent="0.15">
      <c r="A2" s="13" t="s">
        <v>1</v>
      </c>
      <c r="B2" s="14" t="str">
        <f>Předmět!B4</f>
        <v>Informatika</v>
      </c>
    </row>
    <row r="3" spans="1:2" ht="31.25" customHeight="1" x14ac:dyDescent="0.15">
      <c r="A3" s="13" t="s">
        <v>2</v>
      </c>
      <c r="B3" s="15" t="str">
        <f>Předmět!B5</f>
        <v>Informatika</v>
      </c>
    </row>
    <row r="4" spans="1:2" ht="15" x14ac:dyDescent="0.15">
      <c r="A4" s="13" t="s">
        <v>6</v>
      </c>
      <c r="B4" s="15" t="str">
        <f>Předmět!B6</f>
        <v>Péče o sebe a druhé</v>
      </c>
    </row>
    <row r="5" spans="1:2" ht="75" x14ac:dyDescent="0.15">
      <c r="A5" s="13" t="s">
        <v>7</v>
      </c>
      <c r="B5" s="15" t="str">
        <f>Předmět!B7</f>
        <v xml:space="preserve">
digitální
</v>
      </c>
    </row>
    <row r="6" spans="1:2" ht="15" x14ac:dyDescent="0.15">
      <c r="A6" s="13" t="s">
        <v>8</v>
      </c>
      <c r="B6" s="15">
        <f>Předmět!B8</f>
        <v>0</v>
      </c>
    </row>
    <row r="7" spans="1:2" ht="8.25" customHeight="1" x14ac:dyDescent="0.15">
      <c r="A7" s="4"/>
      <c r="B7" s="4"/>
    </row>
    <row r="8" spans="1:2" ht="23" customHeight="1" x14ac:dyDescent="0.15">
      <c r="A8" s="32" t="s">
        <v>9</v>
      </c>
      <c r="B8" s="32"/>
    </row>
    <row r="9" spans="1:2" ht="74" customHeight="1" x14ac:dyDescent="0.15">
      <c r="A9" s="48" t="s">
        <v>84</v>
      </c>
      <c r="B9" s="49"/>
    </row>
    <row r="10" spans="1:2" ht="32.25" customHeight="1" x14ac:dyDescent="0.15">
      <c r="A10" s="33" t="s">
        <v>10</v>
      </c>
      <c r="B10" s="33"/>
    </row>
    <row r="11" spans="1:2" ht="65" customHeight="1" x14ac:dyDescent="0.15">
      <c r="A11" s="34" t="s">
        <v>85</v>
      </c>
      <c r="B11" s="34"/>
    </row>
    <row r="12" spans="1:2" ht="32.25" customHeight="1" x14ac:dyDescent="0.15">
      <c r="A12" s="33" t="s">
        <v>11</v>
      </c>
      <c r="B12" s="33"/>
    </row>
    <row r="13" spans="1:2" ht="47" customHeight="1" x14ac:dyDescent="0.15">
      <c r="A13" s="34" t="s">
        <v>82</v>
      </c>
      <c r="B13" s="34"/>
    </row>
    <row r="14" spans="1:2" ht="32.25" customHeight="1" x14ac:dyDescent="0.15">
      <c r="A14" s="33" t="s">
        <v>12</v>
      </c>
      <c r="B14" s="33"/>
    </row>
    <row r="15" spans="1:2" ht="39" customHeight="1" x14ac:dyDescent="0.15">
      <c r="A15" s="35" t="s">
        <v>36</v>
      </c>
      <c r="B15" s="35"/>
    </row>
    <row r="16" spans="1:2" ht="32.25" customHeight="1" x14ac:dyDescent="0.15">
      <c r="A16" s="33" t="s">
        <v>13</v>
      </c>
      <c r="B16" s="33"/>
    </row>
    <row r="17" spans="1:2" ht="53" customHeight="1" x14ac:dyDescent="0.15">
      <c r="A17" s="34" t="s">
        <v>83</v>
      </c>
      <c r="B17" s="34"/>
    </row>
    <row r="18" spans="1:2" ht="32.25" customHeight="1" x14ac:dyDescent="0.15">
      <c r="A18" s="33" t="s">
        <v>14</v>
      </c>
      <c r="B18" s="33"/>
    </row>
    <row r="19" spans="1:2" ht="53" customHeight="1" x14ac:dyDescent="0.15">
      <c r="A19" s="34" t="s">
        <v>86</v>
      </c>
      <c r="B19" s="34"/>
    </row>
  </sheetData>
  <sheetProtection formatRows="0"/>
  <customSheetViews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2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  <mergeCell ref="A9:B9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2"/>
  <sheetViews>
    <sheetView showGridLines="0" zoomScale="90" zoomScaleNormal="90" workbookViewId="0">
      <selection activeCell="F10" sqref="F10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5"/>
      <c r="B1" s="4"/>
      <c r="C1" s="4"/>
    </row>
    <row r="2" spans="1:3" ht="15" x14ac:dyDescent="0.15">
      <c r="A2" s="33" t="s">
        <v>1</v>
      </c>
      <c r="B2" s="33"/>
      <c r="C2" s="14" t="str">
        <f>Předmět!B4</f>
        <v>Informatika</v>
      </c>
    </row>
    <row r="3" spans="1:3" ht="15" x14ac:dyDescent="0.15">
      <c r="A3" s="33" t="s">
        <v>2</v>
      </c>
      <c r="B3" s="33"/>
      <c r="C3" s="15" t="str">
        <f>Předmět!B5</f>
        <v>Informatika</v>
      </c>
    </row>
    <row r="4" spans="1:3" ht="15" x14ac:dyDescent="0.15">
      <c r="A4" s="33" t="s">
        <v>6</v>
      </c>
      <c r="B4" s="33"/>
      <c r="C4" s="15" t="str">
        <f>Předmět!B6</f>
        <v>Péče o sebe a druhé</v>
      </c>
    </row>
    <row r="5" spans="1:3" ht="75" x14ac:dyDescent="0.15">
      <c r="A5" s="33" t="s">
        <v>7</v>
      </c>
      <c r="B5" s="33"/>
      <c r="C5" s="15" t="str">
        <f>Předmět!B7</f>
        <v xml:space="preserve">
digitální
</v>
      </c>
    </row>
    <row r="6" spans="1:3" x14ac:dyDescent="0.15">
      <c r="A6" s="33" t="s">
        <v>8</v>
      </c>
      <c r="B6" s="33"/>
      <c r="C6" s="15">
        <f>Předmět!B8</f>
        <v>0</v>
      </c>
    </row>
    <row r="7" spans="1:3" ht="30" customHeight="1" x14ac:dyDescent="0.15">
      <c r="A7" s="32" t="s">
        <v>15</v>
      </c>
      <c r="B7" s="32"/>
      <c r="C7" s="32"/>
    </row>
    <row r="8" spans="1:3" ht="29" customHeight="1" x14ac:dyDescent="0.15">
      <c r="A8" s="36" t="s">
        <v>16</v>
      </c>
      <c r="B8" s="36"/>
      <c r="C8" s="36"/>
    </row>
    <row r="9" spans="1:3" ht="31.5" customHeight="1" x14ac:dyDescent="0.15">
      <c r="A9" s="16" t="s">
        <v>17</v>
      </c>
      <c r="B9" s="33" t="s">
        <v>37</v>
      </c>
      <c r="C9" s="33"/>
    </row>
    <row r="10" spans="1:3" ht="137" customHeight="1" x14ac:dyDescent="0.15">
      <c r="A10" s="34" t="s">
        <v>81</v>
      </c>
      <c r="B10" s="34"/>
      <c r="C10" s="34"/>
    </row>
    <row r="11" spans="1:3" ht="31.5" customHeight="1" x14ac:dyDescent="0.15"/>
    <row r="12" spans="1:3" ht="42" customHeight="1" x14ac:dyDescent="0.15"/>
  </sheetData>
  <sheetProtection formatRows="0"/>
  <customSheetViews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9">
    <mergeCell ref="A7:C7"/>
    <mergeCell ref="A8:C8"/>
    <mergeCell ref="B9:C9"/>
    <mergeCell ref="A10:C10"/>
    <mergeCell ref="A2:B2"/>
    <mergeCell ref="A3:B3"/>
    <mergeCell ref="A4:B4"/>
    <mergeCell ref="A5:B5"/>
    <mergeCell ref="A6:B6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B24"/>
  <sheetViews>
    <sheetView showGridLines="0" topLeftCell="A19" zoomScale="114" zoomScaleNormal="75" workbookViewId="0">
      <selection activeCell="B24" sqref="B11:B24"/>
    </sheetView>
  </sheetViews>
  <sheetFormatPr baseColWidth="10" defaultColWidth="8.83203125" defaultRowHeight="14" x14ac:dyDescent="0.15"/>
  <cols>
    <col min="1" max="1" width="23.1640625" style="23" bestFit="1" customWidth="1"/>
    <col min="2" max="2" width="60" style="23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x14ac:dyDescent="0.15">
      <c r="A1" s="18"/>
      <c r="B1" s="18"/>
    </row>
    <row r="2" spans="1:2" ht="15" x14ac:dyDescent="0.15">
      <c r="A2" s="13" t="s">
        <v>1</v>
      </c>
      <c r="B2" s="14" t="str">
        <f>Předmět!B4</f>
        <v>Informatika</v>
      </c>
    </row>
    <row r="3" spans="1:2" ht="32" customHeight="1" x14ac:dyDescent="0.15">
      <c r="A3" s="13" t="s">
        <v>2</v>
      </c>
      <c r="B3" s="15" t="str">
        <f>Předmět!B5</f>
        <v>Informatika</v>
      </c>
    </row>
    <row r="4" spans="1:2" ht="32" customHeight="1" x14ac:dyDescent="0.15">
      <c r="A4" s="13" t="s">
        <v>6</v>
      </c>
      <c r="B4" s="15" t="str">
        <f>Předmět!B6</f>
        <v>Péče o sebe a druhé</v>
      </c>
    </row>
    <row r="5" spans="1:2" ht="75" x14ac:dyDescent="0.15">
      <c r="A5" s="13" t="s">
        <v>7</v>
      </c>
      <c r="B5" s="15" t="str">
        <f>Předmět!B7</f>
        <v xml:space="preserve">
digitální
</v>
      </c>
    </row>
    <row r="6" spans="1:2" ht="15" x14ac:dyDescent="0.15">
      <c r="A6" s="13" t="s">
        <v>8</v>
      </c>
      <c r="B6" s="15">
        <f>Předmět!B8</f>
        <v>0</v>
      </c>
    </row>
    <row r="7" spans="1:2" x14ac:dyDescent="0.15">
      <c r="A7" s="19"/>
      <c r="B7" s="17"/>
    </row>
    <row r="8" spans="1:2" ht="17" x14ac:dyDescent="0.15">
      <c r="A8" s="12" t="s">
        <v>18</v>
      </c>
      <c r="B8" s="12" t="s">
        <v>19</v>
      </c>
    </row>
    <row r="9" spans="1:2" x14ac:dyDescent="0.15">
      <c r="A9" s="33" t="s">
        <v>20</v>
      </c>
      <c r="B9" s="33"/>
    </row>
    <row r="10" spans="1:2" ht="15" x14ac:dyDescent="0.15">
      <c r="A10" s="16" t="s">
        <v>21</v>
      </c>
      <c r="B10" s="16" t="s">
        <v>22</v>
      </c>
    </row>
    <row r="11" spans="1:2" ht="34" customHeight="1" x14ac:dyDescent="0.15">
      <c r="A11" s="17" t="s">
        <v>38</v>
      </c>
      <c r="B11" s="17" t="s">
        <v>39</v>
      </c>
    </row>
    <row r="12" spans="1:2" ht="37" customHeight="1" x14ac:dyDescent="0.15">
      <c r="A12" s="17" t="s">
        <v>40</v>
      </c>
      <c r="B12" s="17" t="s">
        <v>41</v>
      </c>
    </row>
    <row r="13" spans="1:2" ht="37" customHeight="1" x14ac:dyDescent="0.15">
      <c r="A13" s="17" t="s">
        <v>42</v>
      </c>
      <c r="B13" s="17" t="s">
        <v>43</v>
      </c>
    </row>
    <row r="14" spans="1:2" ht="36" customHeight="1" x14ac:dyDescent="0.15">
      <c r="A14" s="17" t="s">
        <v>44</v>
      </c>
      <c r="B14" s="17" t="s">
        <v>45</v>
      </c>
    </row>
    <row r="15" spans="1:2" ht="43" customHeight="1" x14ac:dyDescent="0.15">
      <c r="A15" s="17" t="s">
        <v>46</v>
      </c>
      <c r="B15" s="17" t="s">
        <v>47</v>
      </c>
    </row>
    <row r="16" spans="1:2" ht="40" customHeight="1" x14ac:dyDescent="0.15">
      <c r="A16" s="17" t="s">
        <v>48</v>
      </c>
      <c r="B16" s="17" t="s">
        <v>49</v>
      </c>
    </row>
    <row r="17" spans="1:2" ht="30" x14ac:dyDescent="0.15">
      <c r="A17" s="17" t="s">
        <v>50</v>
      </c>
      <c r="B17" s="17" t="s">
        <v>51</v>
      </c>
    </row>
    <row r="18" spans="1:2" ht="38" customHeight="1" x14ac:dyDescent="0.15">
      <c r="A18" s="17" t="s">
        <v>52</v>
      </c>
      <c r="B18" s="17" t="s">
        <v>53</v>
      </c>
    </row>
    <row r="19" spans="1:2" ht="41" customHeight="1" x14ac:dyDescent="0.15">
      <c r="A19" s="17" t="s">
        <v>54</v>
      </c>
      <c r="B19" s="17" t="s">
        <v>55</v>
      </c>
    </row>
    <row r="20" spans="1:2" ht="36" customHeight="1" x14ac:dyDescent="0.15">
      <c r="A20" s="17" t="s">
        <v>56</v>
      </c>
      <c r="B20" s="17" t="s">
        <v>57</v>
      </c>
    </row>
    <row r="21" spans="1:2" ht="41" customHeight="1" x14ac:dyDescent="0.15">
      <c r="A21" s="17" t="s">
        <v>58</v>
      </c>
      <c r="B21" s="17" t="s">
        <v>59</v>
      </c>
    </row>
    <row r="22" spans="1:2" ht="49" customHeight="1" x14ac:dyDescent="0.15">
      <c r="A22" s="17" t="s">
        <v>60</v>
      </c>
      <c r="B22" s="17" t="s">
        <v>61</v>
      </c>
    </row>
    <row r="23" spans="1:2" ht="45" x14ac:dyDescent="0.15">
      <c r="A23" s="17" t="s">
        <v>62</v>
      </c>
      <c r="B23" s="17" t="s">
        <v>63</v>
      </c>
    </row>
    <row r="24" spans="1:2" ht="45" customHeight="1" x14ac:dyDescent="0.15">
      <c r="A24" s="17" t="s">
        <v>64</v>
      </c>
      <c r="B24" s="17" t="s">
        <v>65</v>
      </c>
    </row>
  </sheetData>
  <sheetProtection formatRows="0"/>
  <customSheetViews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9:B9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P35"/>
  <sheetViews>
    <sheetView view="pageBreakPreview" topLeftCell="A15" zoomScale="75" zoomScaleNormal="94" workbookViewId="0">
      <selection activeCell="D29" sqref="D29"/>
    </sheetView>
  </sheetViews>
  <sheetFormatPr baseColWidth="10" defaultRowHeight="15" x14ac:dyDescent="0.2"/>
  <cols>
    <col min="1" max="1" width="23.33203125" customWidth="1"/>
    <col min="2" max="2" width="64.5" customWidth="1"/>
    <col min="3" max="3" width="50.83203125" customWidth="1"/>
    <col min="4" max="4" width="16.5" customWidth="1"/>
    <col min="5" max="5" width="22.33203125" customWidth="1"/>
    <col min="6" max="6" width="54.1640625" customWidth="1"/>
    <col min="12" max="12" width="58.1640625" customWidth="1"/>
    <col min="13" max="13" width="31.83203125" style="8" customWidth="1"/>
    <col min="14" max="16" width="10.83203125" style="8"/>
  </cols>
  <sheetData>
    <row r="1" spans="1:6" x14ac:dyDescent="0.2">
      <c r="A1" s="22" t="s">
        <v>1</v>
      </c>
      <c r="B1" s="11" t="str">
        <f>'Krok 2 - OVU z RVP ZV'!B2</f>
        <v>Informatika</v>
      </c>
      <c r="C1" s="6"/>
      <c r="D1" s="6"/>
      <c r="E1" s="6"/>
      <c r="F1" s="7"/>
    </row>
    <row r="2" spans="1:6" ht="30" x14ac:dyDescent="0.2">
      <c r="A2" s="22" t="s">
        <v>2</v>
      </c>
      <c r="B2" s="11" t="str">
        <f>'Krok 2 - OVU z RVP ZV'!B3</f>
        <v>Informatika</v>
      </c>
      <c r="C2" s="6"/>
      <c r="D2" s="6"/>
      <c r="E2" s="6"/>
      <c r="F2" s="7"/>
    </row>
    <row r="3" spans="1:6" x14ac:dyDescent="0.2">
      <c r="A3" s="43" t="s">
        <v>6</v>
      </c>
      <c r="B3" s="35"/>
      <c r="C3" s="47"/>
      <c r="D3" s="6"/>
      <c r="E3" s="47"/>
      <c r="F3" s="46"/>
    </row>
    <row r="4" spans="1:6" x14ac:dyDescent="0.2">
      <c r="A4" s="43"/>
      <c r="B4" s="35"/>
      <c r="C4" s="47"/>
      <c r="D4" s="6"/>
      <c r="E4" s="47"/>
      <c r="F4" s="46"/>
    </row>
    <row r="5" spans="1:6" ht="30" x14ac:dyDescent="0.2">
      <c r="A5" s="22" t="s">
        <v>7</v>
      </c>
      <c r="B5" s="15" t="str">
        <f>Předmět!A7</f>
        <v>Klíčové kompetence
(KK)</v>
      </c>
      <c r="C5" s="6"/>
      <c r="D5" s="6"/>
      <c r="E5" s="6"/>
      <c r="F5" s="7"/>
    </row>
    <row r="6" spans="1:6" x14ac:dyDescent="0.2">
      <c r="A6" s="22" t="s">
        <v>8</v>
      </c>
      <c r="B6" s="20" t="s">
        <v>29</v>
      </c>
      <c r="C6" s="6"/>
      <c r="D6" s="6"/>
      <c r="E6" s="6"/>
      <c r="F6" s="7"/>
    </row>
    <row r="7" spans="1:6" x14ac:dyDescent="0.2">
      <c r="A7" s="43" t="s">
        <v>31</v>
      </c>
      <c r="B7" s="43"/>
      <c r="C7" s="43"/>
      <c r="D7" s="43"/>
      <c r="E7" s="43"/>
      <c r="F7" s="43"/>
    </row>
    <row r="8" spans="1:6" x14ac:dyDescent="0.2">
      <c r="A8" s="43"/>
      <c r="B8" s="43"/>
      <c r="C8" s="43" t="s">
        <v>26</v>
      </c>
      <c r="D8" s="44" t="s">
        <v>30</v>
      </c>
      <c r="E8" s="43" t="s">
        <v>27</v>
      </c>
      <c r="F8" s="43" t="s">
        <v>28</v>
      </c>
    </row>
    <row r="9" spans="1:6" x14ac:dyDescent="0.2">
      <c r="A9" s="22" t="s">
        <v>21</v>
      </c>
      <c r="B9" s="22" t="s">
        <v>23</v>
      </c>
      <c r="C9" s="43"/>
      <c r="D9" s="45"/>
      <c r="E9" s="43"/>
      <c r="F9" s="43"/>
    </row>
    <row r="10" spans="1:6" ht="38" customHeight="1" x14ac:dyDescent="0.2">
      <c r="A10" s="25" t="s">
        <v>38</v>
      </c>
      <c r="B10" s="26" t="s">
        <v>39</v>
      </c>
      <c r="C10" s="37" t="s">
        <v>80</v>
      </c>
      <c r="D10" s="30"/>
      <c r="E10" s="30"/>
      <c r="F10" s="20" t="s">
        <v>66</v>
      </c>
    </row>
    <row r="11" spans="1:6" ht="28" customHeight="1" x14ac:dyDescent="0.2">
      <c r="A11" s="27" t="s">
        <v>40</v>
      </c>
      <c r="B11" s="28" t="s">
        <v>41</v>
      </c>
      <c r="C11" s="39"/>
      <c r="D11" s="30"/>
      <c r="E11" s="30"/>
      <c r="F11" s="31" t="s">
        <v>67</v>
      </c>
    </row>
    <row r="12" spans="1:6" ht="30" customHeight="1" x14ac:dyDescent="0.2">
      <c r="A12" s="27" t="s">
        <v>42</v>
      </c>
      <c r="B12" s="28" t="s">
        <v>43</v>
      </c>
      <c r="C12" s="39"/>
      <c r="D12" s="30"/>
      <c r="E12" s="30"/>
      <c r="F12" s="20" t="s">
        <v>68</v>
      </c>
    </row>
    <row r="13" spans="1:6" ht="39" customHeight="1" x14ac:dyDescent="0.2">
      <c r="A13" s="27" t="s">
        <v>54</v>
      </c>
      <c r="B13" s="28" t="s">
        <v>55</v>
      </c>
      <c r="C13" s="39"/>
      <c r="D13" s="30"/>
      <c r="E13" s="30"/>
      <c r="F13" s="20" t="s">
        <v>72</v>
      </c>
    </row>
    <row r="14" spans="1:6" ht="39" customHeight="1" x14ac:dyDescent="0.2">
      <c r="A14" s="27" t="s">
        <v>58</v>
      </c>
      <c r="B14" s="28" t="s">
        <v>59</v>
      </c>
      <c r="C14" s="39"/>
      <c r="D14" s="30"/>
      <c r="E14" s="30"/>
      <c r="F14" s="20" t="s">
        <v>74</v>
      </c>
    </row>
    <row r="15" spans="1:6" ht="39" customHeight="1" x14ac:dyDescent="0.2">
      <c r="A15" s="27" t="s">
        <v>60</v>
      </c>
      <c r="B15" s="28" t="s">
        <v>61</v>
      </c>
      <c r="C15" s="39"/>
      <c r="D15" s="30"/>
      <c r="E15" s="30"/>
      <c r="F15" s="20" t="s">
        <v>75</v>
      </c>
    </row>
    <row r="16" spans="1:6" ht="55" customHeight="1" x14ac:dyDescent="0.2">
      <c r="A16" s="27" t="s">
        <v>62</v>
      </c>
      <c r="B16" s="28" t="s">
        <v>63</v>
      </c>
      <c r="C16" s="38"/>
      <c r="D16" s="30"/>
      <c r="E16" s="30"/>
      <c r="F16" s="20" t="s">
        <v>76</v>
      </c>
    </row>
    <row r="17" spans="1:6" x14ac:dyDescent="0.2">
      <c r="A17" s="43" t="s">
        <v>32</v>
      </c>
      <c r="B17" s="43"/>
      <c r="C17" s="43"/>
      <c r="D17" s="43"/>
      <c r="E17" s="43"/>
      <c r="F17" s="43"/>
    </row>
    <row r="18" spans="1:6" x14ac:dyDescent="0.2">
      <c r="A18" s="43"/>
      <c r="B18" s="43"/>
      <c r="C18" s="43" t="s">
        <v>26</v>
      </c>
      <c r="D18" s="44" t="s">
        <v>30</v>
      </c>
      <c r="E18" s="43" t="s">
        <v>27</v>
      </c>
      <c r="F18" s="43" t="s">
        <v>28</v>
      </c>
    </row>
    <row r="19" spans="1:6" x14ac:dyDescent="0.2">
      <c r="A19" s="22" t="s">
        <v>24</v>
      </c>
      <c r="B19" s="22" t="s">
        <v>25</v>
      </c>
      <c r="C19" s="43"/>
      <c r="D19" s="45"/>
      <c r="E19" s="43"/>
      <c r="F19" s="43"/>
    </row>
    <row r="20" spans="1:6" ht="42" customHeight="1" x14ac:dyDescent="0.2">
      <c r="A20" s="27" t="s">
        <v>44</v>
      </c>
      <c r="B20" s="29" t="s">
        <v>45</v>
      </c>
      <c r="C20" s="40" t="s">
        <v>79</v>
      </c>
      <c r="D20" s="30"/>
      <c r="E20" s="30"/>
      <c r="F20" s="24" t="s">
        <v>69</v>
      </c>
    </row>
    <row r="21" spans="1:6" ht="30" x14ac:dyDescent="0.2">
      <c r="A21" s="27" t="s">
        <v>56</v>
      </c>
      <c r="B21" s="28" t="s">
        <v>57</v>
      </c>
      <c r="C21" s="41"/>
      <c r="D21" s="30"/>
      <c r="E21" s="30"/>
      <c r="F21" s="24" t="s">
        <v>73</v>
      </c>
    </row>
    <row r="22" spans="1:6" ht="30" x14ac:dyDescent="0.2">
      <c r="A22" s="27" t="s">
        <v>46</v>
      </c>
      <c r="B22" s="28" t="s">
        <v>47</v>
      </c>
      <c r="C22" s="41"/>
      <c r="D22" s="30"/>
      <c r="E22" s="21"/>
      <c r="F22" s="37" t="s">
        <v>70</v>
      </c>
    </row>
    <row r="23" spans="1:6" ht="30" x14ac:dyDescent="0.2">
      <c r="A23" s="27" t="s">
        <v>48</v>
      </c>
      <c r="B23" s="28" t="s">
        <v>49</v>
      </c>
      <c r="C23" s="41"/>
      <c r="D23" s="30"/>
      <c r="E23" s="30"/>
      <c r="F23" s="38"/>
    </row>
    <row r="24" spans="1:6" ht="30" x14ac:dyDescent="0.2">
      <c r="A24" s="27" t="s">
        <v>40</v>
      </c>
      <c r="B24" s="28" t="s">
        <v>41</v>
      </c>
      <c r="C24" s="41"/>
      <c r="D24" s="30"/>
      <c r="E24" s="30"/>
      <c r="F24" s="31" t="s">
        <v>67</v>
      </c>
    </row>
    <row r="25" spans="1:6" ht="65" customHeight="1" x14ac:dyDescent="0.2">
      <c r="A25" s="27" t="s">
        <v>42</v>
      </c>
      <c r="B25" s="28" t="s">
        <v>43</v>
      </c>
      <c r="C25" s="42"/>
      <c r="D25" s="30"/>
      <c r="E25" s="30"/>
      <c r="F25" s="20" t="s">
        <v>68</v>
      </c>
    </row>
    <row r="26" spans="1:6" x14ac:dyDescent="0.2">
      <c r="A26" s="43" t="s">
        <v>78</v>
      </c>
      <c r="B26" s="43"/>
      <c r="C26" s="43"/>
      <c r="D26" s="43"/>
      <c r="E26" s="43"/>
      <c r="F26" s="43"/>
    </row>
    <row r="27" spans="1:6" x14ac:dyDescent="0.2">
      <c r="A27" s="43"/>
      <c r="B27" s="43"/>
      <c r="C27" s="43" t="s">
        <v>26</v>
      </c>
      <c r="D27" s="44" t="s">
        <v>30</v>
      </c>
      <c r="E27" s="43" t="s">
        <v>27</v>
      </c>
      <c r="F27" s="43" t="s">
        <v>28</v>
      </c>
    </row>
    <row r="28" spans="1:6" x14ac:dyDescent="0.2">
      <c r="A28" s="22" t="s">
        <v>24</v>
      </c>
      <c r="B28" s="22" t="s">
        <v>25</v>
      </c>
      <c r="C28" s="43"/>
      <c r="D28" s="45"/>
      <c r="E28" s="43"/>
      <c r="F28" s="43"/>
    </row>
    <row r="29" spans="1:6" ht="34" customHeight="1" x14ac:dyDescent="0.2">
      <c r="A29" s="27" t="s">
        <v>64</v>
      </c>
      <c r="B29" s="28" t="s">
        <v>65</v>
      </c>
      <c r="C29" s="40" t="s">
        <v>79</v>
      </c>
      <c r="D29" s="30"/>
      <c r="E29" s="30"/>
      <c r="F29" s="24" t="s">
        <v>77</v>
      </c>
    </row>
    <row r="30" spans="1:6" ht="34" customHeight="1" x14ac:dyDescent="0.2">
      <c r="A30" s="27" t="s">
        <v>46</v>
      </c>
      <c r="B30" s="28" t="s">
        <v>47</v>
      </c>
      <c r="C30" s="41"/>
      <c r="D30" s="30"/>
      <c r="E30" s="30"/>
      <c r="F30" s="37" t="s">
        <v>70</v>
      </c>
    </row>
    <row r="31" spans="1:6" ht="34" customHeight="1" x14ac:dyDescent="0.2">
      <c r="A31" s="27" t="s">
        <v>48</v>
      </c>
      <c r="B31" s="28" t="s">
        <v>49</v>
      </c>
      <c r="C31" s="41"/>
      <c r="D31" s="30"/>
      <c r="E31" s="30"/>
      <c r="F31" s="38"/>
    </row>
    <row r="32" spans="1:6" ht="42" customHeight="1" x14ac:dyDescent="0.2">
      <c r="A32" s="27" t="s">
        <v>50</v>
      </c>
      <c r="B32" s="28" t="s">
        <v>51</v>
      </c>
      <c r="C32" s="41"/>
      <c r="D32" s="30"/>
      <c r="E32" s="30"/>
      <c r="F32" s="37" t="s">
        <v>71</v>
      </c>
    </row>
    <row r="33" spans="1:6" ht="39" customHeight="1" x14ac:dyDescent="0.2">
      <c r="A33" s="27" t="s">
        <v>52</v>
      </c>
      <c r="B33" s="28" t="s">
        <v>53</v>
      </c>
      <c r="C33" s="41"/>
      <c r="D33" s="30"/>
      <c r="E33" s="30"/>
      <c r="F33" s="38"/>
    </row>
    <row r="34" spans="1:6" ht="23" customHeight="1" x14ac:dyDescent="0.2">
      <c r="A34" s="27" t="s">
        <v>40</v>
      </c>
      <c r="B34" s="28" t="s">
        <v>41</v>
      </c>
      <c r="C34" s="42"/>
      <c r="D34" s="30"/>
      <c r="E34" s="30"/>
      <c r="F34" s="31" t="s">
        <v>67</v>
      </c>
    </row>
    <row r="35" spans="1:6" ht="23" customHeight="1" x14ac:dyDescent="0.2">
      <c r="A35" s="27" t="s">
        <v>42</v>
      </c>
      <c r="B35" s="28" t="s">
        <v>43</v>
      </c>
      <c r="C35" s="30"/>
      <c r="D35" s="30"/>
      <c r="E35" s="30"/>
      <c r="F35" s="20" t="s">
        <v>68</v>
      </c>
    </row>
  </sheetData>
  <mergeCells count="29">
    <mergeCell ref="F27:F28"/>
    <mergeCell ref="F3:F4"/>
    <mergeCell ref="A7:F7"/>
    <mergeCell ref="A8:B8"/>
    <mergeCell ref="C8:C9"/>
    <mergeCell ref="E8:E9"/>
    <mergeCell ref="F8:F9"/>
    <mergeCell ref="A3:A4"/>
    <mergeCell ref="C3:C4"/>
    <mergeCell ref="E3:E4"/>
    <mergeCell ref="D8:D9"/>
    <mergeCell ref="B3:B4"/>
    <mergeCell ref="F22:F23"/>
    <mergeCell ref="F32:F33"/>
    <mergeCell ref="F30:F31"/>
    <mergeCell ref="C10:C16"/>
    <mergeCell ref="C20:C25"/>
    <mergeCell ref="A17:F17"/>
    <mergeCell ref="A18:B18"/>
    <mergeCell ref="C18:C19"/>
    <mergeCell ref="E18:E19"/>
    <mergeCell ref="F18:F19"/>
    <mergeCell ref="D18:D19"/>
    <mergeCell ref="D27:D28"/>
    <mergeCell ref="A26:F26"/>
    <mergeCell ref="A27:B27"/>
    <mergeCell ref="C27:C28"/>
    <mergeCell ref="E27:E28"/>
    <mergeCell ref="C29:C34"/>
  </mergeCells>
  <pageMargins left="0.7" right="0.7" top="0.78740157499999996" bottom="0.78740157499999996" header="0.3" footer="0.3"/>
  <pageSetup paperSize="9" scale="53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schemas.microsoft.com/office/2006/documentManagement/types"/>
    <ds:schemaRef ds:uri="http://purl.org/dc/elements/1.1/"/>
    <ds:schemaRef ds:uri="558a0bad-3755-4895-8242-55a8bd824b8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734a4f7b-b52a-4725-a94b-5061a1eb73f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2025-10-02T20:14:03Z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